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tabRatio="964" activeTab="0"/>
  </bookViews>
  <sheets>
    <sheet name="คณะ" sheetId="1" r:id="rId1"/>
    <sheet name="หน่วยงาน" sheetId="2" r:id="rId2"/>
  </sheets>
  <definedNames>
    <definedName name="_xlnm.Print_Titles" localSheetId="0">'คณะ'!$3:$4</definedName>
    <definedName name="_xlnm.Print_Titles" localSheetId="1">'หน่วยงาน'!$4:$5</definedName>
  </definedNames>
  <calcPr fullCalcOnLoad="1"/>
</workbook>
</file>

<file path=xl/sharedStrings.xml><?xml version="1.0" encoding="utf-8"?>
<sst xmlns="http://schemas.openxmlformats.org/spreadsheetml/2006/main" count="71" uniqueCount="49">
  <si>
    <t>ตัวชี้วัด</t>
  </si>
  <si>
    <t xml:space="preserve">           ข้อมูลพื้นฐาน              (Baseline data)</t>
  </si>
  <si>
    <t>รวม</t>
  </si>
  <si>
    <t>น้ำหนัก</t>
  </si>
  <si>
    <t>ตัวชี้วัดความสำเร็จ</t>
  </si>
  <si>
    <t xml:space="preserve">กำหนดตัวชี้วัดที่สำคัญ (สอดคล้องกับพันธกิจหลัก)  เช่น </t>
  </si>
  <si>
    <t xml:space="preserve">ส่วนที่ 3 ประสิทธิผลของการสนับสนุนความเป็นนานาชาติและ Qs World University Rangking </t>
  </si>
  <si>
    <t>ร้อยละอาจารย์ที่มีวุฒิปริญญาเอก</t>
  </si>
  <si>
    <t>ร้อยละอาจารย์ที่มีตำแหน่งทางวิชาการ (รองศาสตราจารย์และศาสตราจารย์)</t>
  </si>
  <si>
    <t>ร้อยละของบัณฑิตปริญญาตรีที่ได้งานทำภายใน 1 ปี</t>
  </si>
  <si>
    <t>จำนวนเงินสนับสนุนผลงานวิจัยและงานสร้างสรรค์</t>
  </si>
  <si>
    <t>จำนวนบทความวิจัยที่ได้รับการอ้างอิง(citation)ในฐานข้อมูล  Referreed journal ต่อจำนวนอาจารย์ประจำ</t>
  </si>
  <si>
    <t>จำนวนผลงานวิชาการ (หนังสือ/ตำรา) ที่ได้รับการรับรองคุณภาพต่อจำนวนอาจารย์ประจำ</t>
  </si>
  <si>
    <t>จำนวนงานวิจัยหรืองานสร้างสรรค์ที่ได้รับการตีพิมพ์เผยแพร่ต่อจำนวนอาจารย์ประจำและนักวิจัยประจำ</t>
  </si>
  <si>
    <t>จำนวนผลงานวิจัยและงานสร้างสรรค์ที่ได้รับการจดทะเบียนสิทธิบัตรหรืออนุสิทธิบัตร</t>
  </si>
  <si>
    <t xml:space="preserve">ผลการจัดอันดับกลุ่มสาขาวิชา </t>
  </si>
  <si>
    <t xml:space="preserve">ร้อยละอาจารย์ประจำชาวต่างประเทศต่อจำนวนอาจารย์ประจำทั้งหมด </t>
  </si>
  <si>
    <t>จำนวนผู้เชี่ยวชาญ อาจารย์ นักวิจัย นักวิชาการ ผู้ทรงคุณวุฒิ จากสถาบันต่างๆไม่ว่าจะเป็นสถาบันทางการศึกษา  วิจัย หรือหน่วยงานเอกชน ฯลฯ  ในต่างประเทศที่ได้รับเชิญมาสอนหรือวิจัยในสถาบัน (มากกว่า 3 เดือน)</t>
  </si>
  <si>
    <t>ผลงานของผู้สำเร็จการศึกษาระดับปริญญาเอกที่ได้รับการตีพิมพ์เผยแพร่ (ผลงานรวมถ่วงน้ำหนัก)</t>
  </si>
  <si>
    <t>ผลงานของผู้สำเร็จการศึกษาระดับปริญญาโทที่ได้รับการตีพิมพ์เผยแพร่ (ผลงานรวมถ่วงน้ำหนัก)</t>
  </si>
  <si>
    <t>ร้อยละของนักศึกษาต่างชาติระดับปริญญาตรีและบัณฑิตศึกษาต่อจำนวนนักศึกษาทั้งหมด</t>
  </si>
  <si>
    <t>ร้อยละของนักศึกษาทุกระดับที่แลกเปลี่ยนไปและมาต่างประเทศต่อจำนวนนักศึกษาทั้งหมด</t>
  </si>
  <si>
    <t>baseline</t>
  </si>
  <si>
    <t>เป้าหมายของคณะ</t>
  </si>
  <si>
    <t>หมายเหตุ</t>
  </si>
  <si>
    <t>เจรจา</t>
  </si>
  <si>
    <t>4 (เป้าหมาย)</t>
  </si>
  <si>
    <t xml:space="preserve">    5    (ท้าทาย)</t>
  </si>
  <si>
    <t>แบบฟอร์มเจรจาต่อรองความเหมาะสมของตัวชี้วัด  น้ำหนัก  เป้าหมายของการประเมินผลการปฏิบัติราชการตามข้อตกลงการปฏิบัติราชการ ประจำปีงบประมาณ พ.ศ.2556                            คณะ...........................................................................</t>
  </si>
  <si>
    <t xml:space="preserve">คณะสามารถกำหนดตัวชี้วัดอื่นๆเพิ่มเติมได้  แต่น้ำหนักรวมของส่วนที่ 2 ต้องไม่เกิน ร้อยละ 50 และค่าน้ำหนักของแต่ละตัวชี้วัดจะต้องมีน้ำหนักเท่ากัน (เฉลี่ยเท่ากัน) หรือมากกว่ากันได้ไม่เกิน 1.00  </t>
  </si>
  <si>
    <t>เป้าหมายของหน่วยงาน</t>
  </si>
  <si>
    <t xml:space="preserve">กำหนดตัวชี้วัดที่สำคัญ (สอดคล้องกับพันธกิจหลัก)  </t>
  </si>
  <si>
    <t>วิสัยทัศน์ชองหน่วยงานคือ........</t>
  </si>
  <si>
    <t xml:space="preserve">ตัวชี้วัดที่สะท้อนให้เห็นถึงผลการดำเนินงานหรือการบรรลุวิสัยทัศน์ </t>
  </si>
  <si>
    <t>พันธกิจ/ภารกิจหลัก</t>
  </si>
  <si>
    <t xml:space="preserve">พันธกิจ/ภารกิจหลัก (1) </t>
  </si>
  <si>
    <t xml:space="preserve">พันธกิจ/ภารกิจหลัก (2) </t>
  </si>
  <si>
    <t xml:space="preserve">กรณีกำหนดตัวชี้วัดเป็นระดับคุณภาพ จะต้องระบุเกณฑ์การให้คะแนนตามระดับคุณภาพนั้นๆ </t>
  </si>
  <si>
    <t>ค่าน้ำหนักรวมไม่เกินร้อยละ 80 ทุกตัวชี้วัดให้มีค่าน้ำหนักเท่ากัน (เฉลี่ยเท่ากัน) หรือมากกว่ากันได้ไม่เกิน 1.00</t>
  </si>
  <si>
    <t>จำนวนตัวชี้วัดต้องสอดคล้องกับพันกิจหรือหน้าที่หลักของหน่วยงาน  เช่น  หากหน่วยงานมีภารกิจหลัก 5 ด้าน ควรจะมีตัวชี้วัดอย่างน้อย 5 ตัวชี้วัด</t>
  </si>
  <si>
    <t>ได้รับความเห็นชอบจากรองอธิการบดีที่กำกับดูแล</t>
  </si>
  <si>
    <t>แบบฟอร์มเจรจาต่อรองความเหมาะสมของตัวชี้วัด  น้ำหนัก เป้าหมายของการประเมินผลการปฏิบัติราชการตามข้อตกลงการปฏิบัติราชการ ประจำปีงบประมาณ พ.ศ.2556                            หน่วยงาน...........................................................................</t>
  </si>
  <si>
    <t>3 (baseline ปี 55)</t>
  </si>
  <si>
    <t>การกำหนดหรือวางเกณฑ์การให้คะแนน</t>
  </si>
  <si>
    <t xml:space="preserve">การกำหนดเกณฑ์การประเมินหรือเกณฑ์การให้คะแนน   ให้นำเอาข้อมูลผลการดำเนินงานปีล่าสุด (ปี55) วางไว้ที่ระดับคะแนน 3  เป้าหมาย วางไว้ที่ระดับคะแนน4 </t>
  </si>
  <si>
    <t>ความท้าทายวางไว้ที่ระดับคะแนน 5</t>
  </si>
  <si>
    <t>ค่าน้ำหนักรวมไม่เกินร้อยละที่กำหนด (ส่วนที่ 2 ไม่เกินร้อยละ 50 ส่วนที่  3 ไม่เกินร้อยละ 17) ทุกตัวชี้วัดให้มีค่าน้ำหนักเท่ากัน (เฉลี่ยเท่ากัน) หรือมากกว่ากันได้ไม่เกิน 1.00</t>
  </si>
  <si>
    <t>ส่วนที่  2 ประสิทธิผลการปฏิบัติราชการตามแผนยุทธศาสตร์และความท้าทาย (strategic challenge) : การกำหนดเป้าหมายที่ท้าทาย</t>
  </si>
  <si>
    <t xml:space="preserve">พันธกิจ/ภารกิจหลัก (3) 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</si>
</sst>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"/>
    <numFmt numFmtId="188" formatCode="0.0"/>
    <numFmt numFmtId="189" formatCode="_-* #,##0_-;\-* #,##0_-;_-* &quot;-&quot;??_-;_-@_-"/>
    <numFmt numFmtId="190" formatCode="0.00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0"/>
      <name val="Arial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" name="Oval 5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" name="Oval 5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" name="Oval 5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" name="Oval 5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" name="Oval 5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" name="Oval 6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" name="Oval 6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" name="Oval 6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9" name="Oval 6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0" name="Oval 6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1" name="Oval 6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2" name="Oval 6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3" name="Oval 6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4" name="Oval 6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5" name="Oval 70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6" name="Oval 7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7" name="Oval 7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8" name="Oval 7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19" name="Oval 7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0" name="Oval 7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1" name="Oval 7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2" name="Oval 7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3" name="Oval 7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4" name="Oval 7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5" name="Oval 80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6" name="Oval 8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7" name="Oval 8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8" name="Oval 8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9" name="Oval 8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0" name="Oval 8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1" name="Oval 8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2" name="Oval 8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3" name="Oval 8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4" name="Oval 8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5" name="Oval 90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6" name="Oval 9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7" name="Oval 9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8" name="Oval 9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39" name="Oval 9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0" name="Oval 9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1" name="Oval 9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2" name="Oval 9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3" name="Oval 9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4" name="Oval 9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5" name="Oval 5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6" name="Oval 5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7" name="Oval 5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8" name="Oval 5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49" name="Oval 5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0" name="Oval 6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1" name="Oval 6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2" name="Oval 6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3" name="Oval 6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4" name="Oval 6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5" name="Oval 6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6" name="Oval 6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7" name="Oval 6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8" name="Oval 6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59" name="Oval 70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0" name="Oval 7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1" name="Oval 7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2" name="Oval 7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3" name="Oval 7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4" name="Oval 7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5" name="Oval 7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6" name="Oval 7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7" name="Oval 7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8" name="Oval 7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69" name="Oval 80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0" name="Oval 8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1" name="Oval 8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2" name="Oval 8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3" name="Oval 8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4" name="Oval 8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5" name="Oval 8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6" name="Oval 8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7" name="Oval 8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8" name="Oval 8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79" name="Oval 90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0" name="Oval 91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1" name="Oval 92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2" name="Oval 93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3" name="Oval 94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4" name="Oval 95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5" name="Oval 96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6" name="Oval 97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7" name="Oval 98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88" name="Oval 99"/>
        <xdr:cNvSpPr>
          <a:spLocks/>
        </xdr:cNvSpPr>
      </xdr:nvSpPr>
      <xdr:spPr>
        <a:xfrm>
          <a:off x="7810500" y="258413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" name="Oval 661"/>
        <xdr:cNvSpPr>
          <a:spLocks/>
        </xdr:cNvSpPr>
      </xdr:nvSpPr>
      <xdr:spPr>
        <a:xfrm>
          <a:off x="54578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" name="Oval 662"/>
        <xdr:cNvSpPr>
          <a:spLocks/>
        </xdr:cNvSpPr>
      </xdr:nvSpPr>
      <xdr:spPr>
        <a:xfrm>
          <a:off x="54578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" name="Oval 663"/>
        <xdr:cNvSpPr>
          <a:spLocks/>
        </xdr:cNvSpPr>
      </xdr:nvSpPr>
      <xdr:spPr>
        <a:xfrm>
          <a:off x="54578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Oval 900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Oval 901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Oval 902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7" name="Oval 903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8" name="Oval 904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Oval 905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" name="Oval 906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" name="Oval 907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" name="Oval 908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" name="Oval 909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Oval 910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" name="Oval 911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" name="Oval 912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" name="Oval 913"/>
        <xdr:cNvSpPr>
          <a:spLocks/>
        </xdr:cNvSpPr>
      </xdr:nvSpPr>
      <xdr:spPr>
        <a:xfrm>
          <a:off x="64103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8" name="Oval 946"/>
        <xdr:cNvSpPr>
          <a:spLocks/>
        </xdr:cNvSpPr>
      </xdr:nvSpPr>
      <xdr:spPr>
        <a:xfrm>
          <a:off x="54578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19" name="Oval 947"/>
        <xdr:cNvSpPr>
          <a:spLocks/>
        </xdr:cNvSpPr>
      </xdr:nvSpPr>
      <xdr:spPr>
        <a:xfrm>
          <a:off x="54578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20" name="Oval 948"/>
        <xdr:cNvSpPr>
          <a:spLocks/>
        </xdr:cNvSpPr>
      </xdr:nvSpPr>
      <xdr:spPr>
        <a:xfrm>
          <a:off x="545782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1" name="Oval 1002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2" name="Oval 1003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3" name="Oval 1004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4" name="Oval 1005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5" name="Oval 1006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6" name="Oval 1007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7" name="Oval 1008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8" name="Oval 1009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29" name="Oval 1010"/>
        <xdr:cNvSpPr>
          <a:spLocks/>
        </xdr:cNvSpPr>
      </xdr:nvSpPr>
      <xdr:spPr>
        <a:xfrm>
          <a:off x="5934075" y="33147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0" name="Oval 5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1" name="Oval 5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2" name="Oval 5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3" name="Oval 5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4" name="Oval 5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5" name="Oval 6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6" name="Oval 6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7" name="Oval 6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8" name="Oval 6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39" name="Oval 6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0" name="Oval 6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1" name="Oval 6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2" name="Oval 6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3" name="Oval 6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4" name="Oval 70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5" name="Oval 7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6" name="Oval 7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7" name="Oval 7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8" name="Oval 7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9" name="Oval 7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0" name="Oval 7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1" name="Oval 7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2" name="Oval 7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3" name="Oval 7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4" name="Oval 80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5" name="Oval 8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6" name="Oval 8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7" name="Oval 8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8" name="Oval 8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59" name="Oval 8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0" name="Oval 8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1" name="Oval 8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2" name="Oval 8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3" name="Oval 8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4" name="Oval 90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5" name="Oval 9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6" name="Oval 9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7" name="Oval 9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8" name="Oval 9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69" name="Oval 9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0" name="Oval 9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1" name="Oval 9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2" name="Oval 9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3" name="Oval 9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4" name="Oval 5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5" name="Oval 5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6" name="Oval 5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7" name="Oval 5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8" name="Oval 5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79" name="Oval 6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0" name="Oval 6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1" name="Oval 6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2" name="Oval 6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3" name="Oval 6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4" name="Oval 6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5" name="Oval 6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6" name="Oval 6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7" name="Oval 6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8" name="Oval 70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89" name="Oval 7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0" name="Oval 7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1" name="Oval 7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2" name="Oval 7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3" name="Oval 7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4" name="Oval 7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5" name="Oval 7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6" name="Oval 7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7" name="Oval 7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8" name="Oval 80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99" name="Oval 8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0" name="Oval 8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1" name="Oval 8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2" name="Oval 8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3" name="Oval 8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4" name="Oval 8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5" name="Oval 8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6" name="Oval 8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7" name="Oval 8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8" name="Oval 90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09" name="Oval 91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0" name="Oval 92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1" name="Oval 93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2" name="Oval 94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3" name="Oval 95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4" name="Oval 96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5" name="Oval 97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6" name="Oval 98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117" name="Oval 99"/>
        <xdr:cNvSpPr>
          <a:spLocks/>
        </xdr:cNvSpPr>
      </xdr:nvSpPr>
      <xdr:spPr>
        <a:xfrm>
          <a:off x="8267700" y="19135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18" name="Oval 5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19" name="Oval 5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0" name="Oval 5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1" name="Oval 5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2" name="Oval 5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3" name="Oval 6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4" name="Oval 6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5" name="Oval 6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6" name="Oval 6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7" name="Oval 6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8" name="Oval 6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29" name="Oval 6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0" name="Oval 6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1" name="Oval 6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2" name="Oval 70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3" name="Oval 7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4" name="Oval 7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5" name="Oval 7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6" name="Oval 7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7" name="Oval 7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8" name="Oval 7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39" name="Oval 7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0" name="Oval 7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1" name="Oval 7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2" name="Oval 80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3" name="Oval 8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4" name="Oval 8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5" name="Oval 8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6" name="Oval 8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7" name="Oval 8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8" name="Oval 8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49" name="Oval 8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0" name="Oval 8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1" name="Oval 8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2" name="Oval 90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3" name="Oval 9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4" name="Oval 9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5" name="Oval 9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6" name="Oval 9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7" name="Oval 9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8" name="Oval 9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59" name="Oval 9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0" name="Oval 9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1" name="Oval 9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2" name="Oval 5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3" name="Oval 5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4" name="Oval 5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5" name="Oval 5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6" name="Oval 5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7" name="Oval 6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8" name="Oval 6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69" name="Oval 6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0" name="Oval 6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1" name="Oval 6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2" name="Oval 6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3" name="Oval 6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4" name="Oval 6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5" name="Oval 6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6" name="Oval 70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7" name="Oval 7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8" name="Oval 7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79" name="Oval 7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0" name="Oval 7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1" name="Oval 7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2" name="Oval 7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3" name="Oval 7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4" name="Oval 7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5" name="Oval 7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6" name="Oval 80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7" name="Oval 8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8" name="Oval 8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89" name="Oval 8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0" name="Oval 8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1" name="Oval 8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2" name="Oval 8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3" name="Oval 8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4" name="Oval 8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5" name="Oval 8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6" name="Oval 90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7" name="Oval 91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8" name="Oval 92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199" name="Oval 93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00" name="Oval 94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01" name="Oval 95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02" name="Oval 96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03" name="Oval 97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04" name="Oval 98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205" name="Oval 99"/>
        <xdr:cNvSpPr>
          <a:spLocks/>
        </xdr:cNvSpPr>
      </xdr:nvSpPr>
      <xdr:spPr>
        <a:xfrm>
          <a:off x="7658100" y="1859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O30"/>
  <sheetViews>
    <sheetView tabSelected="1" zoomScale="110" zoomScaleNormal="110" zoomScalePageLayoutView="0" workbookViewId="0" topLeftCell="A25">
      <selection activeCell="D7" sqref="D7"/>
    </sheetView>
  </sheetViews>
  <sheetFormatPr defaultColWidth="9.140625" defaultRowHeight="42.75" customHeight="1"/>
  <cols>
    <col min="1" max="1" width="1.57421875" style="2" customWidth="1"/>
    <col min="2" max="2" width="7.00390625" style="1" customWidth="1"/>
    <col min="3" max="3" width="38.8515625" style="1" customWidth="1"/>
    <col min="4" max="4" width="7.7109375" style="3" customWidth="1"/>
    <col min="5" max="5" width="8.8515625" style="1" hidden="1" customWidth="1"/>
    <col min="6" max="6" width="7.00390625" style="1" customWidth="1"/>
    <col min="7" max="8" width="6.7109375" style="1" customWidth="1"/>
    <col min="9" max="9" width="8.57421875" style="1" customWidth="1"/>
    <col min="10" max="11" width="7.140625" style="1" customWidth="1"/>
    <col min="12" max="12" width="9.8515625" style="1" customWidth="1"/>
    <col min="13" max="13" width="8.8515625" style="1" customWidth="1"/>
    <col min="14" max="14" width="9.8515625" style="1" customWidth="1"/>
    <col min="15" max="15" width="17.00390625" style="2" customWidth="1"/>
    <col min="16" max="16384" width="9.140625" style="2" customWidth="1"/>
  </cols>
  <sheetData>
    <row r="1" spans="2:15" ht="51.75" customHeight="1">
      <c r="B1" s="36" t="s">
        <v>28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ht="10.5" customHeight="1"/>
    <row r="3" spans="2:15" ht="25.5" customHeight="1">
      <c r="B3" s="24" t="s">
        <v>0</v>
      </c>
      <c r="C3" s="25"/>
      <c r="D3" s="28" t="s">
        <v>3</v>
      </c>
      <c r="E3" s="5" t="s">
        <v>1</v>
      </c>
      <c r="F3" s="30" t="s">
        <v>22</v>
      </c>
      <c r="G3" s="31"/>
      <c r="H3" s="32"/>
      <c r="I3" s="34" t="s">
        <v>23</v>
      </c>
      <c r="J3" s="33" t="s">
        <v>43</v>
      </c>
      <c r="K3" s="33"/>
      <c r="L3" s="33"/>
      <c r="M3" s="33"/>
      <c r="N3" s="33"/>
      <c r="O3" s="40" t="s">
        <v>24</v>
      </c>
    </row>
    <row r="4" spans="2:15" ht="62.25" customHeight="1">
      <c r="B4" s="26"/>
      <c r="C4" s="27"/>
      <c r="D4" s="29"/>
      <c r="E4" s="5">
        <v>2546</v>
      </c>
      <c r="F4" s="5">
        <v>53</v>
      </c>
      <c r="G4" s="5">
        <v>54</v>
      </c>
      <c r="H4" s="5">
        <v>55</v>
      </c>
      <c r="I4" s="35"/>
      <c r="J4" s="5">
        <v>1</v>
      </c>
      <c r="K4" s="5">
        <v>2</v>
      </c>
      <c r="L4" s="5" t="s">
        <v>42</v>
      </c>
      <c r="M4" s="5" t="s">
        <v>26</v>
      </c>
      <c r="N4" s="5" t="s">
        <v>27</v>
      </c>
      <c r="O4" s="41"/>
    </row>
    <row r="5" spans="2:15" ht="46.5" customHeight="1">
      <c r="B5" s="48" t="s">
        <v>47</v>
      </c>
      <c r="C5" s="48"/>
      <c r="D5" s="8">
        <f>D7+D8+D9+D10+D11+D12+D13+D14+D15+D16</f>
        <v>50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28.5" customHeight="1">
      <c r="B6" s="49" t="s">
        <v>5</v>
      </c>
      <c r="C6" s="49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19"/>
    </row>
    <row r="7" spans="2:15" ht="24.75" customHeight="1">
      <c r="B7" s="22">
        <v>2.1</v>
      </c>
      <c r="C7" s="7" t="s">
        <v>7</v>
      </c>
      <c r="D7" s="10">
        <v>5</v>
      </c>
      <c r="E7" s="6"/>
      <c r="F7" s="6"/>
      <c r="G7" s="6"/>
      <c r="H7" s="6"/>
      <c r="I7" s="6"/>
      <c r="J7" s="6"/>
      <c r="K7" s="6"/>
      <c r="L7" s="6"/>
      <c r="M7" s="6"/>
      <c r="N7" s="6"/>
      <c r="O7" s="19"/>
    </row>
    <row r="8" spans="2:15" ht="48" customHeight="1">
      <c r="B8" s="22">
        <v>2.2</v>
      </c>
      <c r="C8" s="7" t="s">
        <v>8</v>
      </c>
      <c r="D8" s="10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19"/>
    </row>
    <row r="9" spans="2:15" ht="26.25" customHeight="1">
      <c r="B9" s="22">
        <v>2.3</v>
      </c>
      <c r="C9" s="7" t="s">
        <v>9</v>
      </c>
      <c r="D9" s="10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19"/>
    </row>
    <row r="10" spans="2:15" ht="48" customHeight="1">
      <c r="B10" s="22">
        <v>2.4</v>
      </c>
      <c r="C10" s="7" t="s">
        <v>19</v>
      </c>
      <c r="D10" s="10">
        <v>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</row>
    <row r="11" spans="2:15" s="4" customFormat="1" ht="50.25" customHeight="1">
      <c r="B11" s="22">
        <v>2.5</v>
      </c>
      <c r="C11" s="7" t="s">
        <v>18</v>
      </c>
      <c r="D11" s="10">
        <v>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20"/>
    </row>
    <row r="12" spans="2:15" s="4" customFormat="1" ht="27.75" customHeight="1">
      <c r="B12" s="22">
        <v>2.6</v>
      </c>
      <c r="C12" s="12" t="s">
        <v>10</v>
      </c>
      <c r="D12" s="13">
        <v>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20"/>
    </row>
    <row r="13" spans="2:15" s="4" customFormat="1" ht="69" customHeight="1">
      <c r="B13" s="22">
        <v>2.7</v>
      </c>
      <c r="C13" s="12" t="s">
        <v>13</v>
      </c>
      <c r="D13" s="13">
        <v>5</v>
      </c>
      <c r="E13" s="13"/>
      <c r="F13" s="9"/>
      <c r="G13" s="9"/>
      <c r="H13" s="9"/>
      <c r="I13" s="9"/>
      <c r="J13" s="9"/>
      <c r="K13" s="9"/>
      <c r="L13" s="9"/>
      <c r="M13" s="9"/>
      <c r="N13" s="9"/>
      <c r="O13" s="20"/>
    </row>
    <row r="14" spans="2:15" s="4" customFormat="1" ht="46.5" customHeight="1">
      <c r="B14" s="22">
        <v>2.8</v>
      </c>
      <c r="C14" s="12" t="s">
        <v>12</v>
      </c>
      <c r="D14" s="9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20"/>
    </row>
    <row r="15" spans="2:15" s="4" customFormat="1" ht="48.75" customHeight="1">
      <c r="B15" s="22">
        <v>2.9</v>
      </c>
      <c r="C15" s="12" t="s">
        <v>11</v>
      </c>
      <c r="D15" s="13">
        <v>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20"/>
    </row>
    <row r="16" spans="2:15" s="4" customFormat="1" ht="45" customHeight="1">
      <c r="B16" s="23">
        <v>2.1</v>
      </c>
      <c r="C16" s="15" t="s">
        <v>14</v>
      </c>
      <c r="D16" s="13">
        <v>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20"/>
    </row>
    <row r="17" spans="2:15" s="4" customFormat="1" ht="114.75" customHeight="1">
      <c r="B17" s="14"/>
      <c r="C17" s="15" t="s">
        <v>29</v>
      </c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20"/>
    </row>
    <row r="18" spans="2:15" s="4" customFormat="1" ht="49.5" customHeight="1">
      <c r="B18" s="45" t="s">
        <v>6</v>
      </c>
      <c r="C18" s="46"/>
      <c r="D18" s="13">
        <f>D19+D20+D21+D22+D23</f>
        <v>17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20"/>
    </row>
    <row r="19" spans="2:15" s="4" customFormat="1" ht="25.5" customHeight="1">
      <c r="B19" s="16">
        <v>3.2</v>
      </c>
      <c r="C19" s="12" t="s">
        <v>15</v>
      </c>
      <c r="D19" s="13">
        <v>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20" t="s">
        <v>25</v>
      </c>
    </row>
    <row r="20" spans="2:15" s="4" customFormat="1" ht="48.75" customHeight="1">
      <c r="B20" s="16">
        <v>3.4</v>
      </c>
      <c r="C20" s="12" t="s">
        <v>16</v>
      </c>
      <c r="D20" s="9">
        <v>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20"/>
    </row>
    <row r="21" spans="2:15" s="4" customFormat="1" ht="96.75" customHeight="1">
      <c r="B21" s="16">
        <v>3.5</v>
      </c>
      <c r="C21" s="12" t="s">
        <v>17</v>
      </c>
      <c r="D21" s="13">
        <v>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20"/>
    </row>
    <row r="22" spans="2:15" s="4" customFormat="1" ht="49.5" customHeight="1">
      <c r="B22" s="16">
        <v>3.6</v>
      </c>
      <c r="C22" s="12" t="s">
        <v>20</v>
      </c>
      <c r="D22" s="13">
        <v>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20"/>
    </row>
    <row r="23" spans="2:15" s="4" customFormat="1" ht="52.5" customHeight="1">
      <c r="B23" s="16">
        <v>3.7</v>
      </c>
      <c r="C23" s="12" t="s">
        <v>21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20"/>
    </row>
    <row r="24" spans="2:15" s="4" customFormat="1" ht="119.25" customHeight="1">
      <c r="B24" s="16"/>
      <c r="C24" s="15" t="s">
        <v>29</v>
      </c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20"/>
    </row>
    <row r="25" spans="2:15" ht="21" customHeight="1">
      <c r="B25" s="43" t="s">
        <v>2</v>
      </c>
      <c r="C25" s="43"/>
      <c r="D25" s="17">
        <f>D5+D18</f>
        <v>67</v>
      </c>
      <c r="E25" s="6"/>
      <c r="F25" s="47"/>
      <c r="G25" s="47"/>
      <c r="H25" s="47"/>
      <c r="I25" s="18"/>
      <c r="J25" s="43"/>
      <c r="K25" s="44"/>
      <c r="L25" s="44"/>
      <c r="M25" s="44"/>
      <c r="N25" s="44"/>
      <c r="O25" s="19"/>
    </row>
    <row r="26" spans="2:3" ht="20.25" customHeight="1">
      <c r="B26" s="42" t="s">
        <v>24</v>
      </c>
      <c r="C26" s="42"/>
    </row>
    <row r="27" spans="2:3" ht="24" customHeight="1">
      <c r="B27" s="1">
        <v>1</v>
      </c>
      <c r="C27" s="21" t="s">
        <v>46</v>
      </c>
    </row>
    <row r="28" spans="2:3" ht="20.25" customHeight="1">
      <c r="B28" s="1">
        <v>2</v>
      </c>
      <c r="C28" s="21" t="s">
        <v>37</v>
      </c>
    </row>
    <row r="29" spans="2:3" ht="24.75" customHeight="1">
      <c r="B29" s="1">
        <v>3</v>
      </c>
      <c r="C29" s="21" t="s">
        <v>44</v>
      </c>
    </row>
    <row r="30" ht="24.75" customHeight="1">
      <c r="C30" s="21" t="s">
        <v>45</v>
      </c>
    </row>
  </sheetData>
  <sheetProtection/>
  <mergeCells count="14">
    <mergeCell ref="B26:C26"/>
    <mergeCell ref="J25:N25"/>
    <mergeCell ref="B18:C18"/>
    <mergeCell ref="B25:C25"/>
    <mergeCell ref="F25:H25"/>
    <mergeCell ref="B5:C5"/>
    <mergeCell ref="B6:C6"/>
    <mergeCell ref="B3:C4"/>
    <mergeCell ref="D3:D4"/>
    <mergeCell ref="F3:H3"/>
    <mergeCell ref="J3:N3"/>
    <mergeCell ref="I3:I4"/>
    <mergeCell ref="B1:O1"/>
    <mergeCell ref="O3:O4"/>
  </mergeCells>
  <printOptions/>
  <pageMargins left="0.31496062992125984" right="0.31496062992125984" top="0.31496062992125984" bottom="0.31496062992125984" header="0.11811023622047245" footer="0.11811023622047245"/>
  <pageSetup horizontalDpi="600" verticalDpi="600" orientation="landscape" paperSize="9" r:id="rId2"/>
  <headerFooter alignWithMargins="0">
    <oddFooter>&amp;Cหน้าที่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27"/>
  <sheetViews>
    <sheetView zoomScalePageLayoutView="0" workbookViewId="0" topLeftCell="A16">
      <selection activeCell="C22" sqref="C22"/>
    </sheetView>
  </sheetViews>
  <sheetFormatPr defaultColWidth="9.140625" defaultRowHeight="42.75" customHeight="1"/>
  <cols>
    <col min="1" max="1" width="1.57421875" style="2" customWidth="1"/>
    <col min="2" max="2" width="7.00390625" style="1" customWidth="1"/>
    <col min="3" max="3" width="39.421875" style="1" customWidth="1"/>
    <col min="4" max="4" width="7.57421875" style="3" customWidth="1"/>
    <col min="5" max="5" width="8.8515625" style="1" hidden="1" customWidth="1"/>
    <col min="6" max="6" width="5.421875" style="1" customWidth="1"/>
    <col min="7" max="7" width="5.57421875" style="1" customWidth="1"/>
    <col min="8" max="8" width="5.421875" style="1" customWidth="1"/>
    <col min="9" max="9" width="9.8515625" style="1" customWidth="1"/>
    <col min="10" max="11" width="7.140625" style="1" customWidth="1"/>
    <col min="12" max="12" width="9.8515625" style="1" customWidth="1"/>
    <col min="13" max="13" width="8.8515625" style="1" customWidth="1"/>
    <col min="14" max="14" width="9.140625" style="1" customWidth="1"/>
    <col min="15" max="15" width="18.140625" style="2" customWidth="1"/>
    <col min="16" max="16384" width="9.140625" style="2" customWidth="1"/>
  </cols>
  <sheetData>
    <row r="1" ht="12.75" customHeight="1"/>
    <row r="2" spans="2:15" ht="51.75" customHeight="1">
      <c r="B2" s="36" t="s">
        <v>41</v>
      </c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ht="10.5" customHeight="1"/>
    <row r="4" spans="2:15" ht="25.5" customHeight="1">
      <c r="B4" s="54" t="s">
        <v>0</v>
      </c>
      <c r="C4" s="54"/>
      <c r="D4" s="55" t="s">
        <v>3</v>
      </c>
      <c r="E4" s="5" t="s">
        <v>1</v>
      </c>
      <c r="F4" s="33" t="s">
        <v>22</v>
      </c>
      <c r="G4" s="33"/>
      <c r="H4" s="33"/>
      <c r="I4" s="33" t="s">
        <v>30</v>
      </c>
      <c r="J4" s="33" t="s">
        <v>43</v>
      </c>
      <c r="K4" s="33"/>
      <c r="L4" s="33"/>
      <c r="M4" s="33"/>
      <c r="N4" s="33"/>
      <c r="O4" s="43" t="s">
        <v>24</v>
      </c>
    </row>
    <row r="5" spans="2:15" ht="60" customHeight="1">
      <c r="B5" s="54"/>
      <c r="C5" s="54"/>
      <c r="D5" s="55"/>
      <c r="E5" s="5">
        <v>2546</v>
      </c>
      <c r="F5" s="5">
        <v>53</v>
      </c>
      <c r="G5" s="5">
        <v>54</v>
      </c>
      <c r="H5" s="5">
        <v>55</v>
      </c>
      <c r="I5" s="50"/>
      <c r="J5" s="5">
        <v>1</v>
      </c>
      <c r="K5" s="5">
        <v>2</v>
      </c>
      <c r="L5" s="5" t="s">
        <v>42</v>
      </c>
      <c r="M5" s="5" t="s">
        <v>26</v>
      </c>
      <c r="N5" s="5" t="s">
        <v>27</v>
      </c>
      <c r="O5" s="51"/>
    </row>
    <row r="6" spans="2:15" ht="46.5" customHeight="1">
      <c r="B6" s="48" t="s">
        <v>47</v>
      </c>
      <c r="C6" s="48"/>
      <c r="D6" s="8">
        <v>80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27" customHeight="1">
      <c r="B7" s="49" t="s">
        <v>31</v>
      </c>
      <c r="C7" s="49"/>
      <c r="D7" s="10"/>
      <c r="E7" s="6"/>
      <c r="F7" s="6"/>
      <c r="G7" s="6"/>
      <c r="H7" s="6"/>
      <c r="I7" s="6"/>
      <c r="J7" s="6"/>
      <c r="K7" s="6"/>
      <c r="L7" s="6"/>
      <c r="M7" s="6"/>
      <c r="N7" s="6"/>
      <c r="O7" s="19"/>
    </row>
    <row r="8" spans="2:15" ht="27" customHeight="1">
      <c r="B8" s="49" t="s">
        <v>32</v>
      </c>
      <c r="C8" s="49"/>
      <c r="D8" s="10"/>
      <c r="E8" s="6"/>
      <c r="F8" s="6"/>
      <c r="G8" s="6"/>
      <c r="H8" s="6"/>
      <c r="I8" s="6"/>
      <c r="J8" s="6"/>
      <c r="K8" s="6"/>
      <c r="L8" s="6"/>
      <c r="M8" s="6"/>
      <c r="N8" s="6"/>
      <c r="O8" s="19"/>
    </row>
    <row r="9" spans="2:15" ht="48" customHeight="1">
      <c r="B9" s="11">
        <v>1</v>
      </c>
      <c r="C9" s="7" t="s">
        <v>33</v>
      </c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19"/>
    </row>
    <row r="10" spans="2:15" ht="45.75" customHeight="1">
      <c r="B10" s="11">
        <v>2</v>
      </c>
      <c r="C10" s="7" t="s">
        <v>33</v>
      </c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19"/>
    </row>
    <row r="11" spans="2:15" ht="25.5" customHeight="1">
      <c r="B11" s="52" t="s">
        <v>34</v>
      </c>
      <c r="C11" s="53"/>
      <c r="D11" s="10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</row>
    <row r="12" spans="2:15" s="4" customFormat="1" ht="29.25" customHeight="1">
      <c r="B12" s="52" t="s">
        <v>35</v>
      </c>
      <c r="C12" s="53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20"/>
    </row>
    <row r="13" spans="2:15" s="4" customFormat="1" ht="27.75" customHeight="1">
      <c r="B13" s="11">
        <v>3</v>
      </c>
      <c r="C13" s="12" t="s">
        <v>4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20"/>
    </row>
    <row r="14" spans="2:15" s="4" customFormat="1" ht="31.5" customHeight="1">
      <c r="B14" s="11">
        <v>4</v>
      </c>
      <c r="C14" s="12" t="s">
        <v>4</v>
      </c>
      <c r="D14" s="13"/>
      <c r="E14" s="13"/>
      <c r="F14" s="9"/>
      <c r="G14" s="9"/>
      <c r="H14" s="9"/>
      <c r="I14" s="9"/>
      <c r="J14" s="9"/>
      <c r="K14" s="9"/>
      <c r="L14" s="9"/>
      <c r="M14" s="9"/>
      <c r="N14" s="9"/>
      <c r="O14" s="20"/>
    </row>
    <row r="15" spans="2:15" s="4" customFormat="1" ht="29.25" customHeight="1">
      <c r="B15" s="52" t="s">
        <v>36</v>
      </c>
      <c r="C15" s="53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20"/>
    </row>
    <row r="16" spans="2:15" s="4" customFormat="1" ht="27.75" customHeight="1">
      <c r="B16" s="11">
        <v>5</v>
      </c>
      <c r="C16" s="12" t="s">
        <v>4</v>
      </c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20"/>
    </row>
    <row r="17" spans="2:15" s="4" customFormat="1" ht="31.5" customHeight="1">
      <c r="B17" s="11">
        <v>6</v>
      </c>
      <c r="C17" s="12" t="s">
        <v>4</v>
      </c>
      <c r="D17" s="13"/>
      <c r="E17" s="13"/>
      <c r="F17" s="9"/>
      <c r="G17" s="9"/>
      <c r="H17" s="9"/>
      <c r="I17" s="9"/>
      <c r="J17" s="9"/>
      <c r="K17" s="9"/>
      <c r="L17" s="9"/>
      <c r="M17" s="9"/>
      <c r="N17" s="9"/>
      <c r="O17" s="20"/>
    </row>
    <row r="18" spans="2:15" s="4" customFormat="1" ht="29.25" customHeight="1">
      <c r="B18" s="52" t="s">
        <v>48</v>
      </c>
      <c r="C18" s="53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20"/>
    </row>
    <row r="19" spans="2:15" s="4" customFormat="1" ht="27.75" customHeight="1">
      <c r="B19" s="11">
        <v>7</v>
      </c>
      <c r="C19" s="12" t="s">
        <v>4</v>
      </c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20"/>
    </row>
    <row r="20" spans="2:15" s="4" customFormat="1" ht="31.5" customHeight="1">
      <c r="B20" s="11">
        <v>8</v>
      </c>
      <c r="C20" s="12" t="s">
        <v>4</v>
      </c>
      <c r="D20" s="13"/>
      <c r="E20" s="13"/>
      <c r="F20" s="9"/>
      <c r="G20" s="9"/>
      <c r="H20" s="9"/>
      <c r="I20" s="9"/>
      <c r="J20" s="9"/>
      <c r="K20" s="9"/>
      <c r="L20" s="9"/>
      <c r="M20" s="9"/>
      <c r="N20" s="9"/>
      <c r="O20" s="20"/>
    </row>
    <row r="21" spans="2:3" ht="30" customHeight="1">
      <c r="B21" s="42" t="s">
        <v>24</v>
      </c>
      <c r="C21" s="42"/>
    </row>
    <row r="22" spans="2:3" ht="22.5" customHeight="1">
      <c r="B22" s="1">
        <v>1</v>
      </c>
      <c r="C22" s="21" t="s">
        <v>39</v>
      </c>
    </row>
    <row r="23" spans="2:3" ht="24" customHeight="1">
      <c r="B23" s="1">
        <v>2</v>
      </c>
      <c r="C23" s="21" t="s">
        <v>38</v>
      </c>
    </row>
    <row r="24" spans="2:3" ht="20.25" customHeight="1">
      <c r="B24" s="1">
        <v>3</v>
      </c>
      <c r="C24" s="21" t="s">
        <v>37</v>
      </c>
    </row>
    <row r="25" spans="2:3" ht="24.75" customHeight="1">
      <c r="B25" s="1">
        <v>4</v>
      </c>
      <c r="C25" s="21" t="s">
        <v>44</v>
      </c>
    </row>
    <row r="26" ht="24.75" customHeight="1">
      <c r="C26" s="21" t="s">
        <v>45</v>
      </c>
    </row>
    <row r="27" spans="2:3" ht="30.75" customHeight="1">
      <c r="B27" s="1">
        <v>5</v>
      </c>
      <c r="C27" s="2" t="s">
        <v>40</v>
      </c>
    </row>
  </sheetData>
  <sheetProtection/>
  <mergeCells count="15">
    <mergeCell ref="B11:C11"/>
    <mergeCell ref="B4:C5"/>
    <mergeCell ref="D4:D5"/>
    <mergeCell ref="B12:C12"/>
    <mergeCell ref="B15:C15"/>
    <mergeCell ref="B21:C21"/>
    <mergeCell ref="B2:O2"/>
    <mergeCell ref="F4:H4"/>
    <mergeCell ref="I4:I5"/>
    <mergeCell ref="J4:N4"/>
    <mergeCell ref="O4:O5"/>
    <mergeCell ref="B6:C6"/>
    <mergeCell ref="B7:C7"/>
    <mergeCell ref="B18:C18"/>
    <mergeCell ref="B8:C8"/>
  </mergeCells>
  <printOptions/>
  <pageMargins left="0.31496062992125984" right="0.31496062992125984" top="0.3937007874015748" bottom="0.3937007874015748" header="0.5118110236220472" footer="0.1968503937007874"/>
  <pageSetup horizontalDpi="600" verticalDpi="600" orientation="landscape" paperSize="9" r:id="rId2"/>
  <headerFooter alignWithMargins="0">
    <oddFooter>&amp;Cหน้าที่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MuMu PuRu</dc:creator>
  <cp:keywords/>
  <dc:description/>
  <cp:lastModifiedBy>Pawana Kittiwimolchai</cp:lastModifiedBy>
  <cp:lastPrinted>2012-12-04T09:51:34Z</cp:lastPrinted>
  <dcterms:created xsi:type="dcterms:W3CDTF">2008-08-31T16:16:25Z</dcterms:created>
  <dcterms:modified xsi:type="dcterms:W3CDTF">2012-12-05T03:34:22Z</dcterms:modified>
  <cp:category/>
  <cp:version/>
  <cp:contentType/>
  <cp:contentStatus/>
</cp:coreProperties>
</file>